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85" windowHeight="838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<sst xmlns="http://schemas.openxmlformats.org/spreadsheetml/2006/main" count="25">
  <si>
    <t>地区</t>
  </si>
  <si>
    <t>2010年第四季度</t>
  </si>
  <si>
    <t>2010年第三季度</t>
  </si>
  <si>
    <t>2010年第二季度</t>
  </si>
  <si>
    <t>2010年第一季度</t>
  </si>
  <si>
    <t>2009年第四季度</t>
  </si>
  <si>
    <t>2009年第三季度</t>
  </si>
  <si>
    <t>2009年第二季度</t>
  </si>
  <si>
    <t>2009年第一季度</t>
  </si>
  <si>
    <t>北京市</t>
  </si>
  <si>
    <t>天津市</t>
  </si>
  <si>
    <t>河北省</t>
  </si>
  <si>
    <t>山西省</t>
  </si>
  <si>
    <t>内蒙古自治区</t>
  </si>
  <si>
    <r>
      <rPr>
        <sz val="10"/>
        <rFont val="Arial"/>
        <charset val="0"/>
      </rPr>
      <t>2009</t>
    </r>
    <r>
      <rPr>
        <sz val="10"/>
        <rFont val="宋体"/>
        <charset val="0"/>
      </rPr>
      <t>年第</t>
    </r>
    <r>
      <rPr>
        <sz val="10"/>
        <rFont val="Arial"/>
        <charset val="0"/>
      </rPr>
      <t>1</t>
    </r>
    <r>
      <rPr>
        <sz val="10"/>
        <rFont val="宋体"/>
        <charset val="0"/>
      </rPr>
      <t>季度</t>
    </r>
  </si>
  <si>
    <r>
      <rPr>
        <sz val="10"/>
        <rFont val="Arial"/>
        <charset val="0"/>
      </rPr>
      <t>2009</t>
    </r>
    <r>
      <rPr>
        <sz val="10"/>
        <rFont val="宋体"/>
        <charset val="0"/>
      </rPr>
      <t>年第</t>
    </r>
    <r>
      <rPr>
        <sz val="10"/>
        <rFont val="Arial"/>
        <charset val="0"/>
      </rPr>
      <t>2</t>
    </r>
    <r>
      <rPr>
        <sz val="10"/>
        <rFont val="宋体"/>
        <charset val="0"/>
      </rPr>
      <t>季度</t>
    </r>
  </si>
  <si>
    <r>
      <rPr>
        <sz val="10"/>
        <rFont val="Arial"/>
        <charset val="0"/>
      </rPr>
      <t>2009</t>
    </r>
    <r>
      <rPr>
        <sz val="10"/>
        <rFont val="宋体"/>
        <charset val="0"/>
      </rPr>
      <t>年第</t>
    </r>
    <r>
      <rPr>
        <sz val="10"/>
        <rFont val="Arial"/>
        <charset val="0"/>
      </rPr>
      <t>3</t>
    </r>
    <r>
      <rPr>
        <sz val="10"/>
        <rFont val="宋体"/>
        <charset val="0"/>
      </rPr>
      <t>季度</t>
    </r>
  </si>
  <si>
    <r>
      <rPr>
        <sz val="10"/>
        <rFont val="Arial"/>
        <charset val="0"/>
      </rPr>
      <t>2009</t>
    </r>
    <r>
      <rPr>
        <sz val="10"/>
        <rFont val="宋体"/>
        <charset val="0"/>
      </rPr>
      <t>年第</t>
    </r>
    <r>
      <rPr>
        <sz val="10"/>
        <rFont val="Arial"/>
        <charset val="0"/>
      </rPr>
      <t>4</t>
    </r>
    <r>
      <rPr>
        <sz val="10"/>
        <rFont val="宋体"/>
        <charset val="0"/>
      </rPr>
      <t>季度</t>
    </r>
  </si>
  <si>
    <r>
      <rPr>
        <sz val="10"/>
        <rFont val="Arial"/>
        <charset val="0"/>
      </rPr>
      <t>2010</t>
    </r>
    <r>
      <rPr>
        <sz val="10"/>
        <rFont val="宋体"/>
        <charset val="0"/>
      </rPr>
      <t>年第</t>
    </r>
    <r>
      <rPr>
        <sz val="10"/>
        <rFont val="Arial"/>
        <charset val="0"/>
      </rPr>
      <t>1</t>
    </r>
    <r>
      <rPr>
        <sz val="10"/>
        <rFont val="宋体"/>
        <charset val="0"/>
      </rPr>
      <t>季度</t>
    </r>
  </si>
  <si>
    <r>
      <rPr>
        <sz val="10"/>
        <rFont val="Arial"/>
        <charset val="0"/>
      </rPr>
      <t>2010</t>
    </r>
    <r>
      <rPr>
        <sz val="10"/>
        <rFont val="宋体"/>
        <charset val="0"/>
      </rPr>
      <t>年第</t>
    </r>
    <r>
      <rPr>
        <sz val="10"/>
        <rFont val="Arial"/>
        <charset val="0"/>
      </rPr>
      <t>2</t>
    </r>
    <r>
      <rPr>
        <sz val="10"/>
        <rFont val="宋体"/>
        <charset val="0"/>
      </rPr>
      <t>季度</t>
    </r>
  </si>
  <si>
    <r>
      <rPr>
        <sz val="10"/>
        <rFont val="Arial"/>
        <charset val="0"/>
      </rPr>
      <t>2010</t>
    </r>
    <r>
      <rPr>
        <sz val="10"/>
        <rFont val="宋体"/>
        <charset val="0"/>
      </rPr>
      <t>年第</t>
    </r>
    <r>
      <rPr>
        <sz val="10"/>
        <rFont val="Arial"/>
        <charset val="0"/>
      </rPr>
      <t>3</t>
    </r>
    <r>
      <rPr>
        <sz val="10"/>
        <rFont val="宋体"/>
        <charset val="0"/>
      </rPr>
      <t>季度</t>
    </r>
  </si>
  <si>
    <r>
      <rPr>
        <sz val="10"/>
        <rFont val="Arial"/>
        <charset val="0"/>
      </rPr>
      <t>2010</t>
    </r>
    <r>
      <rPr>
        <sz val="10"/>
        <rFont val="宋体"/>
        <charset val="0"/>
      </rPr>
      <t>年第</t>
    </r>
    <r>
      <rPr>
        <sz val="10"/>
        <rFont val="Arial"/>
        <charset val="0"/>
      </rPr>
      <t>4</t>
    </r>
    <r>
      <rPr>
        <sz val="10"/>
        <rFont val="宋体"/>
        <charset val="0"/>
      </rPr>
      <t>季度</t>
    </r>
  </si>
  <si>
    <t>合计（华北5地）</t>
  </si>
  <si>
    <t>在文本文件中，将单引号再换成双引号即可。</t>
  </si>
  <si>
    <t>{"id":111,"region":"奥宾","f1":1000,"f2":1800,"f3":1903,"f4":2183,"f5":2133,"f6":1923,"f7":2018,"f8":1838,"_parentId":11},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</si>
</sst>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name val="宋体"/>
      <charset val="0"/>
    </font>
    <font>
      <b/>
      <sz val="10"/>
      <name val="宋体"/>
      <charset val="0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2" fillId="1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9" borderId="10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1" fillId="8" borderId="12" applyNumberFormat="0" applyAlignment="0" applyProtection="0">
      <alignment vertical="center"/>
    </xf>
    <xf numFmtId="0" fontId="9" fillId="8" borderId="6" applyNumberFormat="0" applyAlignment="0" applyProtection="0">
      <alignment vertical="center"/>
    </xf>
    <xf numFmtId="0" fontId="13" fillId="19" borderId="7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right" vertical="center"/>
    </xf>
    <xf numFmtId="0" fontId="0" fillId="2" borderId="2" xfId="0" applyFill="1" applyBorder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3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3:Q26"/>
  <sheetViews>
    <sheetView tabSelected="1" topLeftCell="A4" workbookViewId="0">
      <selection activeCell="J30" sqref="J30"/>
    </sheetView>
  </sheetViews>
  <sheetFormatPr defaultColWidth="9" defaultRowHeight="13.5"/>
  <cols>
    <col min="11" max="15" width="9.375"/>
    <col min="17" max="17" width="9.375"/>
  </cols>
  <sheetData>
    <row r="3" spans="2:10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8</v>
      </c>
    </row>
    <row r="4" spans="2:10">
      <c r="B4" s="2" t="s">
        <v>9</v>
      </c>
      <c r="C4" s="3">
        <v>13777.94</v>
      </c>
      <c r="D4" s="3">
        <v>9754.36</v>
      </c>
      <c r="E4" s="3">
        <v>6372.62</v>
      </c>
      <c r="F4" s="3">
        <v>3116.99</v>
      </c>
      <c r="G4" s="3">
        <v>11865.93</v>
      </c>
      <c r="H4" s="3">
        <v>8161.44</v>
      </c>
      <c r="I4" s="3">
        <v>5308.43</v>
      </c>
      <c r="J4" s="3">
        <v>2511.88</v>
      </c>
    </row>
    <row r="5" spans="2:10">
      <c r="B5" s="2" t="s">
        <v>10</v>
      </c>
      <c r="C5" s="3">
        <v>9108.83</v>
      </c>
      <c r="D5" s="3">
        <v>6448.59</v>
      </c>
      <c r="E5" s="3">
        <v>4106.48</v>
      </c>
      <c r="F5" s="3">
        <v>1842.4</v>
      </c>
      <c r="G5" s="3">
        <v>7500.8</v>
      </c>
      <c r="H5" s="3">
        <v>4997.02</v>
      </c>
      <c r="I5" s="3">
        <v>3154.85</v>
      </c>
      <c r="J5" s="3">
        <v>1416.93</v>
      </c>
    </row>
    <row r="6" spans="2:10">
      <c r="B6" s="2" t="s">
        <v>11</v>
      </c>
      <c r="C6" s="3">
        <v>20197.09</v>
      </c>
      <c r="D6" s="3">
        <v>14641.23</v>
      </c>
      <c r="E6" s="3">
        <v>9083.52</v>
      </c>
      <c r="F6" s="3">
        <v>3665.2</v>
      </c>
      <c r="G6" s="3">
        <v>17026.6</v>
      </c>
      <c r="H6" s="3">
        <v>12212.87</v>
      </c>
      <c r="I6" s="3">
        <v>7513.56</v>
      </c>
      <c r="J6" s="3">
        <v>3023.46</v>
      </c>
    </row>
    <row r="7" spans="2:10">
      <c r="B7" s="2" t="s">
        <v>12</v>
      </c>
      <c r="C7" s="3">
        <v>9088.06</v>
      </c>
      <c r="D7" s="3">
        <v>6262.61</v>
      </c>
      <c r="E7" s="3">
        <v>4143.38</v>
      </c>
      <c r="F7" s="3">
        <v>1807.73</v>
      </c>
      <c r="G7" s="3">
        <v>7365.74</v>
      </c>
      <c r="H7" s="3">
        <v>4819.07</v>
      </c>
      <c r="I7" s="3">
        <v>3105.99</v>
      </c>
      <c r="J7" s="3">
        <v>1309.21</v>
      </c>
    </row>
    <row r="8" spans="2:10">
      <c r="B8" s="2" t="s">
        <v>13</v>
      </c>
      <c r="C8" s="3">
        <v>11655</v>
      </c>
      <c r="D8" s="3">
        <v>7759.11</v>
      </c>
      <c r="E8" s="3">
        <v>4690.29</v>
      </c>
      <c r="F8" s="3">
        <v>1981.72</v>
      </c>
      <c r="G8" s="3">
        <v>9725.78</v>
      </c>
      <c r="H8" s="3">
        <v>5895.51</v>
      </c>
      <c r="I8" s="3">
        <v>3512.84</v>
      </c>
      <c r="J8" s="3">
        <v>1471.07</v>
      </c>
    </row>
    <row r="11" spans="2:17">
      <c r="B11" s="1" t="s">
        <v>0</v>
      </c>
      <c r="C11" s="2" t="s">
        <v>9</v>
      </c>
      <c r="D11" s="2" t="s">
        <v>10</v>
      </c>
      <c r="E11" s="2" t="s">
        <v>11</v>
      </c>
      <c r="F11" s="2" t="s">
        <v>12</v>
      </c>
      <c r="G11" s="2" t="s">
        <v>13</v>
      </c>
      <c r="I11" s="1" t="s">
        <v>0</v>
      </c>
      <c r="J11" s="1" t="s">
        <v>14</v>
      </c>
      <c r="K11" s="1" t="s">
        <v>15</v>
      </c>
      <c r="L11" s="1" t="s">
        <v>16</v>
      </c>
      <c r="M11" s="1" t="s">
        <v>17</v>
      </c>
      <c r="N11" s="1" t="s">
        <v>18</v>
      </c>
      <c r="O11" s="1" t="s">
        <v>19</v>
      </c>
      <c r="P11" s="1" t="s">
        <v>20</v>
      </c>
      <c r="Q11" s="1" t="s">
        <v>21</v>
      </c>
    </row>
    <row r="12" spans="2:17">
      <c r="B12" s="1" t="s">
        <v>14</v>
      </c>
      <c r="C12" s="3">
        <v>2511.88</v>
      </c>
      <c r="D12" s="3">
        <v>1416.93</v>
      </c>
      <c r="E12" s="3">
        <v>3023.46</v>
      </c>
      <c r="F12" s="3">
        <v>1309.21</v>
      </c>
      <c r="G12" s="3">
        <v>1471.07</v>
      </c>
      <c r="H12">
        <v>111</v>
      </c>
      <c r="I12" s="2" t="s">
        <v>9</v>
      </c>
      <c r="J12" s="3">
        <v>2511.88</v>
      </c>
      <c r="K12" s="3">
        <v>5308.43</v>
      </c>
      <c r="L12" s="3">
        <v>8161.44</v>
      </c>
      <c r="M12" s="3">
        <v>11865.93</v>
      </c>
      <c r="N12" s="3">
        <v>3116.99</v>
      </c>
      <c r="O12" s="3">
        <v>6372.62</v>
      </c>
      <c r="P12" s="3">
        <v>9754.36</v>
      </c>
      <c r="Q12" s="3">
        <v>13777.94</v>
      </c>
    </row>
    <row r="13" spans="2:17">
      <c r="B13" s="1" t="s">
        <v>15</v>
      </c>
      <c r="C13" s="3">
        <v>5308.43</v>
      </c>
      <c r="D13" s="3">
        <v>3154.85</v>
      </c>
      <c r="E13" s="3">
        <v>7513.56</v>
      </c>
      <c r="F13" s="3">
        <v>3105.99</v>
      </c>
      <c r="G13" s="3">
        <v>3512.84</v>
      </c>
      <c r="H13">
        <v>112</v>
      </c>
      <c r="I13" s="2" t="s">
        <v>10</v>
      </c>
      <c r="J13" s="3">
        <v>1416.93</v>
      </c>
      <c r="K13" s="3">
        <v>3154.85</v>
      </c>
      <c r="L13" s="3">
        <v>4997.02</v>
      </c>
      <c r="M13" s="3">
        <v>7500.8</v>
      </c>
      <c r="N13" s="3">
        <v>1842.4</v>
      </c>
      <c r="O13" s="3">
        <v>4106.48</v>
      </c>
      <c r="P13" s="3">
        <v>6448.59</v>
      </c>
      <c r="Q13" s="3">
        <v>9108.83</v>
      </c>
    </row>
    <row r="14" spans="2:17">
      <c r="B14" s="1" t="s">
        <v>16</v>
      </c>
      <c r="C14" s="3">
        <v>8161.44</v>
      </c>
      <c r="D14" s="3">
        <v>4997.02</v>
      </c>
      <c r="E14" s="3">
        <v>12212.87</v>
      </c>
      <c r="F14" s="3">
        <v>4819.07</v>
      </c>
      <c r="G14" s="3">
        <v>5895.51</v>
      </c>
      <c r="H14">
        <v>113</v>
      </c>
      <c r="I14" s="2" t="s">
        <v>11</v>
      </c>
      <c r="J14" s="3">
        <v>3023.46</v>
      </c>
      <c r="K14" s="3">
        <v>7513.56</v>
      </c>
      <c r="L14" s="3">
        <v>12212.87</v>
      </c>
      <c r="M14" s="3">
        <v>17026.6</v>
      </c>
      <c r="N14" s="3">
        <v>3665.2</v>
      </c>
      <c r="O14" s="3">
        <v>9083.52</v>
      </c>
      <c r="P14" s="3">
        <v>14641.23</v>
      </c>
      <c r="Q14" s="3">
        <v>20197.09</v>
      </c>
    </row>
    <row r="15" spans="2:17">
      <c r="B15" s="1" t="s">
        <v>17</v>
      </c>
      <c r="C15" s="3">
        <v>11865.93</v>
      </c>
      <c r="D15" s="3">
        <v>7500.8</v>
      </c>
      <c r="E15" s="3">
        <v>17026.6</v>
      </c>
      <c r="F15" s="3">
        <v>7365.74</v>
      </c>
      <c r="G15" s="3">
        <v>9725.78</v>
      </c>
      <c r="H15">
        <v>114</v>
      </c>
      <c r="I15" s="2" t="s">
        <v>12</v>
      </c>
      <c r="J15" s="3">
        <v>1309.21</v>
      </c>
      <c r="K15" s="3">
        <v>3105.99</v>
      </c>
      <c r="L15" s="3">
        <v>4819.07</v>
      </c>
      <c r="M15" s="3">
        <v>7365.74</v>
      </c>
      <c r="N15" s="3">
        <v>1807.73</v>
      </c>
      <c r="O15" s="3">
        <v>4143.38</v>
      </c>
      <c r="P15" s="3">
        <v>6262.61</v>
      </c>
      <c r="Q15" s="3">
        <v>9088.06</v>
      </c>
    </row>
    <row r="16" spans="2:17">
      <c r="B16" s="1" t="s">
        <v>18</v>
      </c>
      <c r="C16" s="3">
        <v>3116.99</v>
      </c>
      <c r="D16" s="3">
        <v>1842.4</v>
      </c>
      <c r="E16" s="3">
        <v>3665.2</v>
      </c>
      <c r="F16" s="3">
        <v>1807.73</v>
      </c>
      <c r="G16" s="3">
        <v>1981.72</v>
      </c>
      <c r="H16">
        <v>115</v>
      </c>
      <c r="I16" s="2" t="s">
        <v>13</v>
      </c>
      <c r="J16" s="3">
        <v>1471.07</v>
      </c>
      <c r="K16" s="3">
        <v>3512.84</v>
      </c>
      <c r="L16" s="3">
        <v>5895.51</v>
      </c>
      <c r="M16" s="3">
        <v>9725.78</v>
      </c>
      <c r="N16" s="3">
        <v>1981.72</v>
      </c>
      <c r="O16" s="3">
        <v>4690.29</v>
      </c>
      <c r="P16" s="3">
        <v>7759.11</v>
      </c>
      <c r="Q16" s="3">
        <v>11655</v>
      </c>
    </row>
    <row r="17" spans="2:17">
      <c r="B17" s="1" t="s">
        <v>19</v>
      </c>
      <c r="C17" s="3">
        <v>6372.62</v>
      </c>
      <c r="D17" s="3">
        <v>4106.48</v>
      </c>
      <c r="E17" s="3">
        <v>9083.52</v>
      </c>
      <c r="F17" s="3">
        <v>4143.38</v>
      </c>
      <c r="G17" s="3">
        <v>4690.29</v>
      </c>
      <c r="I17" s="7" t="s">
        <v>22</v>
      </c>
      <c r="J17" s="8">
        <f t="shared" ref="J17:Q17" si="0">SUM(J12:J16)</f>
        <v>9732.55</v>
      </c>
      <c r="K17" s="8">
        <f t="shared" si="0"/>
        <v>22595.67</v>
      </c>
      <c r="L17" s="8">
        <f t="shared" si="0"/>
        <v>36085.91</v>
      </c>
      <c r="M17" s="8">
        <f t="shared" si="0"/>
        <v>53484.85</v>
      </c>
      <c r="N17" s="8">
        <f t="shared" si="0"/>
        <v>12414.04</v>
      </c>
      <c r="O17" s="8">
        <f t="shared" si="0"/>
        <v>28396.29</v>
      </c>
      <c r="P17" s="8">
        <f t="shared" si="0"/>
        <v>44865.9</v>
      </c>
      <c r="Q17" s="8">
        <f t="shared" si="0"/>
        <v>63826.92</v>
      </c>
    </row>
    <row r="18" spans="2:7">
      <c r="B18" s="1" t="s">
        <v>20</v>
      </c>
      <c r="C18" s="3">
        <v>9754.36</v>
      </c>
      <c r="D18" s="3">
        <v>6448.59</v>
      </c>
      <c r="E18" s="3">
        <v>14641.23</v>
      </c>
      <c r="F18" s="3">
        <v>6262.61</v>
      </c>
      <c r="G18" s="3">
        <v>7759.11</v>
      </c>
    </row>
    <row r="19" ht="14.25" spans="2:8">
      <c r="B19" s="1" t="s">
        <v>21</v>
      </c>
      <c r="C19" s="3">
        <v>13777.94</v>
      </c>
      <c r="D19" s="3">
        <v>9108.83</v>
      </c>
      <c r="E19" s="3">
        <v>20197.09</v>
      </c>
      <c r="F19" s="3">
        <v>9088.06</v>
      </c>
      <c r="G19" s="3">
        <v>11655</v>
      </c>
      <c r="H19" t="s">
        <v>23</v>
      </c>
    </row>
    <row r="20" spans="8:8">
      <c r="H20" s="4" t="s">
        <v>24</v>
      </c>
    </row>
    <row r="21" spans="8:8">
      <c r="H21" s="5" t="str">
        <f t="shared" ref="H21:H26" si="1">"{'id':"&amp;H12&amp;",'region':'"&amp;I12&amp;"','f1':"&amp;J12&amp;",'f2':"&amp;K12&amp;",'f3':"&amp;L12&amp;",'f4':"&amp;M12&amp;",'f5':"&amp;N12&amp;",'f6':"&amp;O12&amp;",'f7':"&amp;P12&amp;",'f8':"&amp;Q12&amp;",'_parentId':11},"</f>
        <v>{'id':111,'region':'北京市','f1':2511.88,'f2':5308.43,'f3':8161.44,'f4':11865.93,'f5':3116.99,'f6':6372.62,'f7':9754.36,'f8':13777.94,'_parentId':11},</v>
      </c>
    </row>
    <row r="22" spans="8:8">
      <c r="H22" s="5" t="str">
        <f t="shared" si="1"/>
        <v>{'id':112,'region':'天津市','f1':1416.93,'f2':3154.85,'f3':4997.02,'f4':7500.8,'f5':1842.4,'f6':4106.48,'f7':6448.59,'f8':9108.83,'_parentId':11},</v>
      </c>
    </row>
    <row r="23" spans="8:8">
      <c r="H23" s="5" t="str">
        <f t="shared" si="1"/>
        <v>{'id':113,'region':'河北省','f1':3023.46,'f2':7513.56,'f3':12212.87,'f4':17026.6,'f5':3665.2,'f6':9083.52,'f7':14641.23,'f8':20197.09,'_parentId':11},</v>
      </c>
    </row>
    <row r="24" spans="8:8">
      <c r="H24" s="5" t="str">
        <f t="shared" si="1"/>
        <v>{'id':114,'region':'山西省','f1':1309.21,'f2':3105.99,'f3':4819.07,'f4':7365.74,'f5':1807.73,'f6':4143.38,'f7':6262.61,'f8':9088.06,'_parentId':11},</v>
      </c>
    </row>
    <row r="25" spans="8:8">
      <c r="H25" s="5" t="str">
        <f t="shared" si="1"/>
        <v>{'id':115,'region':'内蒙古自治区','f1':1471.07,'f2':3512.84,'f3':5895.51,'f4':9725.78,'f5':1981.72,'f6':4690.29,'f7':7759.11,'f8':11655,'_parentId':11},</v>
      </c>
    </row>
    <row r="26" ht="14.25" spans="8:8">
      <c r="H26" s="6" t="str">
        <f>"{'region':'"&amp;I17&amp;"','f1':"&amp;J17&amp;",'f2':"&amp;K17&amp;",'f3':"&amp;L17&amp;",'f4':"&amp;M17&amp;",'f5':"&amp;N17&amp;",'f6':"&amp;O17&amp;",'f7':"&amp;P17&amp;",'f8':"&amp;Q17&amp;"}"</f>
        <v>{'region':'合计（华北5地）','f1':9732.55,'f2':22595.67,'f3':36085.91,'f4':53484.85,'f5':12414.04,'f6':28396.29,'f7':44865.9,'f8':63826.92}</v>
      </c>
    </row>
  </sheetData>
  <sortState ref="B12:G19">
    <sortCondition ref="B12:B19"/>
  </sortState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2017-01-10T07:58:00Z</dcterms:created>
  <dcterms:modified xsi:type="dcterms:W3CDTF">2017-01-10T08:19:02Z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2052-10.1.0.6159</vt:lpwstr>
  </property>
</Properties>
</file>